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Temp\小1算数\Web\"/>
    </mc:Choice>
  </mc:AlternateContent>
  <xr:revisionPtr revIDLastSave="0" documentId="13_ncr:1_{F7ACE89D-1315-4202-8984-31C495A42A19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使い方" sheetId="4" r:id="rId1"/>
    <sheet name="あわせていくつ" sheetId="1" r:id="rId2"/>
    <sheet name="ふえるといくつ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6" i="1" l="1"/>
  <c r="U6" i="3"/>
  <c r="L9" i="3"/>
  <c r="R11" i="3" s="1"/>
  <c r="L9" i="1"/>
  <c r="J11" i="1" s="1"/>
  <c r="J13" i="3"/>
  <c r="L13" i="3" s="1"/>
  <c r="F13" i="3"/>
  <c r="H13" i="3" s="1"/>
  <c r="W4" i="3"/>
  <c r="V4" i="3"/>
  <c r="U4" i="3"/>
  <c r="T4" i="3"/>
  <c r="S4" i="3"/>
  <c r="R4" i="3"/>
  <c r="Q4" i="3"/>
  <c r="P4" i="3"/>
  <c r="O4" i="3"/>
  <c r="N4" i="3"/>
  <c r="K4" i="3"/>
  <c r="J4" i="3"/>
  <c r="I4" i="3"/>
  <c r="H4" i="3"/>
  <c r="G4" i="3"/>
  <c r="F4" i="3"/>
  <c r="E4" i="3"/>
  <c r="D4" i="3"/>
  <c r="C4" i="3"/>
  <c r="B4" i="3"/>
  <c r="J13" i="1"/>
  <c r="L13" i="1" s="1"/>
  <c r="F13" i="1"/>
  <c r="O4" i="1"/>
  <c r="P4" i="1"/>
  <c r="Q4" i="1"/>
  <c r="R4" i="1"/>
  <c r="S4" i="1"/>
  <c r="T4" i="1"/>
  <c r="U4" i="1"/>
  <c r="V4" i="1"/>
  <c r="W4" i="1"/>
  <c r="N4" i="1"/>
  <c r="C4" i="1"/>
  <c r="D4" i="1"/>
  <c r="E4" i="1"/>
  <c r="F4" i="1"/>
  <c r="G4" i="1"/>
  <c r="H4" i="1"/>
  <c r="I4" i="1"/>
  <c r="J4" i="1"/>
  <c r="K4" i="1"/>
  <c r="B4" i="1"/>
  <c r="N13" i="3" l="1"/>
  <c r="N13" i="1"/>
  <c r="L11" i="1"/>
  <c r="K11" i="3"/>
  <c r="O11" i="3"/>
  <c r="C11" i="3"/>
  <c r="G11" i="3"/>
  <c r="E11" i="1"/>
  <c r="U11" i="1"/>
  <c r="D11" i="1"/>
  <c r="B11" i="1"/>
  <c r="H13" i="1"/>
  <c r="N11" i="1"/>
  <c r="I11" i="1"/>
  <c r="H11" i="1"/>
  <c r="G11" i="1"/>
  <c r="F11" i="1"/>
  <c r="C11" i="1"/>
  <c r="T11" i="1"/>
  <c r="R11" i="1"/>
  <c r="Q11" i="1"/>
  <c r="S11" i="1"/>
  <c r="P11" i="1"/>
  <c r="M11" i="1"/>
  <c r="K11" i="1"/>
  <c r="O11" i="1"/>
  <c r="S11" i="3"/>
  <c r="D11" i="3"/>
  <c r="L11" i="3"/>
  <c r="T11" i="3"/>
  <c r="E11" i="3"/>
  <c r="M11" i="3"/>
  <c r="U11" i="3"/>
  <c r="F11" i="3"/>
  <c r="N11" i="3"/>
  <c r="H11" i="3"/>
  <c r="P11" i="3"/>
  <c r="I11" i="3"/>
  <c r="Q11" i="3"/>
  <c r="B11" i="3"/>
  <c r="J11" i="3"/>
</calcChain>
</file>

<file path=xl/sharedStrings.xml><?xml version="1.0" encoding="utf-8"?>
<sst xmlns="http://schemas.openxmlformats.org/spreadsheetml/2006/main" count="16" uniqueCount="14">
  <si>
    <t>あわせていくつ</t>
    <phoneticPr fontId="1"/>
  </si>
  <si>
    <t>と</t>
    <phoneticPr fontId="1"/>
  </si>
  <si>
    <t>あわせて</t>
    <phoneticPr fontId="1"/>
  </si>
  <si>
    <t>から</t>
    <phoneticPr fontId="1"/>
  </si>
  <si>
    <t>ふえると</t>
    <phoneticPr fontId="1"/>
  </si>
  <si>
    <t>ふえるといくつ</t>
    <phoneticPr fontId="1"/>
  </si>
  <si>
    <t>小学１年生算数「たし算（１）」</t>
    <rPh sb="0" eb="2">
      <t>ショウガク</t>
    </rPh>
    <rPh sb="3" eb="5">
      <t>ネンセイ</t>
    </rPh>
    <rPh sb="5" eb="7">
      <t>サンスウ</t>
    </rPh>
    <rPh sb="10" eb="11">
      <t>ザン</t>
    </rPh>
    <phoneticPr fontId="1"/>
  </si>
  <si>
    <t>・たし算のしくみの理解を支援します。</t>
    <rPh sb="3" eb="4">
      <t>ザン</t>
    </rPh>
    <rPh sb="9" eb="11">
      <t>リカイ</t>
    </rPh>
    <rPh sb="12" eb="14">
      <t>シエン</t>
    </rPh>
    <phoneticPr fontId="1"/>
  </si>
  <si>
    <t>・「あわせていくつ」「ふえるといくつ」どちらもたし算で表せることを知る。</t>
    <rPh sb="25" eb="26">
      <t>ザン</t>
    </rPh>
    <rPh sb="27" eb="28">
      <t>アラワ</t>
    </rPh>
    <rPh sb="33" eb="34">
      <t>シ</t>
    </rPh>
    <phoneticPr fontId="1"/>
  </si>
  <si>
    <t>【使い方】</t>
    <rPh sb="1" eb="2">
      <t>ツカ</t>
    </rPh>
    <rPh sb="3" eb="4">
      <t>カタ</t>
    </rPh>
    <phoneticPr fontId="1"/>
  </si>
  <si>
    <t>≪あわせていくつ≫</t>
    <phoneticPr fontId="1"/>
  </si>
  <si>
    <t>≪ふえるといくつ≫</t>
    <phoneticPr fontId="1"/>
  </si>
  <si>
    <t>①セルF2にたされす数、セルR2にたす数を１から１０までの数で入力します。</t>
    <rPh sb="9" eb="10">
      <t>スウ</t>
    </rPh>
    <rPh sb="18" eb="19">
      <t>スウ</t>
    </rPh>
    <rPh sb="28" eb="29">
      <t>スウ</t>
    </rPh>
    <rPh sb="30" eb="32">
      <t>ニュウリョク</t>
    </rPh>
    <phoneticPr fontId="1"/>
  </si>
  <si>
    <t>②セルW6に０を入力することで、答えの表示をオフにできます。</t>
    <rPh sb="8" eb="10">
      <t>ニュウリョク</t>
    </rPh>
    <rPh sb="15" eb="16">
      <t>コタ</t>
    </rPh>
    <rPh sb="18" eb="20">
      <t>ヒョウジ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</si>
</sst>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36"/>
      <color theme="1"/>
      <name val="Yu Gothic"/>
      <family val="2"/>
      <scheme val="minor"/>
    </font>
    <font>
      <sz val="36"/>
      <color theme="1"/>
      <name val="Yu Gothic"/>
      <family val="3"/>
      <charset val="128"/>
      <scheme val="minor"/>
    </font>
    <font>
      <sz val="22"/>
      <color rgb="FFFFC000"/>
      <name val="Yu Gothic"/>
      <family val="2"/>
      <scheme val="minor"/>
    </font>
    <font>
      <sz val="24"/>
      <color rgb="FFFFC000"/>
      <name val="Yu Gothic"/>
      <family val="2"/>
      <scheme val="minor"/>
    </font>
    <font>
      <sz val="16"/>
      <color theme="1"/>
      <name val="Yu Gothic"/>
      <family val="2"/>
      <scheme val="minor"/>
    </font>
    <font>
      <sz val="36"/>
      <name val="Yu Gothic"/>
      <family val="3"/>
      <charset val="128"/>
      <scheme val="minor"/>
    </font>
    <font>
      <sz val="11"/>
      <color theme="0"/>
      <name val="Yu Gothic"/>
      <family val="2"/>
      <scheme val="minor"/>
    </font>
    <font>
      <b/>
      <sz val="24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b/>
      <sz val="22"/>
      <name val="Yu Gothic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0" fillId="0" borderId="0" xfId="0" quotePrefix="1"/>
    <xf numFmtId="0" fontId="8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9" fillId="5" borderId="1" xfId="0" applyFont="1" applyFill="1" applyBorder="1" applyAlignment="1">
      <alignment vertical="center"/>
    </xf>
    <xf numFmtId="0" fontId="10" fillId="5" borderId="1" xfId="0" applyFont="1" applyFill="1" applyBorder="1"/>
    <xf numFmtId="0" fontId="1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</cellXfs>
  <cellStyles count="1">
    <cellStyle name="標準" xfId="0" builtinId="0"/>
  </cellStyles>
  <dxfs count="7">
    <dxf>
      <font>
        <color theme="5" tint="0.79998168889431442"/>
      </font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ont>
        <color theme="5" tint="0.79998168889431442"/>
      </font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C93D6-B2E0-4DA7-98F9-AE2FA0C0A8AC}">
  <dimension ref="A1:B13"/>
  <sheetViews>
    <sheetView tabSelected="1" workbookViewId="0"/>
  </sheetViews>
  <sheetFormatPr defaultRowHeight="18"/>
  <cols>
    <col min="1" max="1" width="2.58203125" customWidth="1"/>
  </cols>
  <sheetData>
    <row r="1" spans="1:2">
      <c r="A1" t="s">
        <v>6</v>
      </c>
    </row>
    <row r="2" spans="1:2">
      <c r="A2" t="s">
        <v>7</v>
      </c>
    </row>
    <row r="3" spans="1:2">
      <c r="A3" t="s">
        <v>8</v>
      </c>
    </row>
    <row r="5" spans="1:2">
      <c r="A5" t="s">
        <v>9</v>
      </c>
    </row>
    <row r="6" spans="1:2">
      <c r="A6" t="s">
        <v>10</v>
      </c>
    </row>
    <row r="7" spans="1:2">
      <c r="B7" s="7" t="s">
        <v>12</v>
      </c>
    </row>
    <row r="8" spans="1:2">
      <c r="B8" s="7" t="s">
        <v>13</v>
      </c>
    </row>
    <row r="10" spans="1:2">
      <c r="A10" t="s">
        <v>11</v>
      </c>
    </row>
    <row r="11" spans="1:2">
      <c r="B11" s="7" t="s">
        <v>12</v>
      </c>
    </row>
    <row r="12" spans="1:2">
      <c r="B12" s="7" t="s">
        <v>13</v>
      </c>
    </row>
    <row r="13" spans="1:2">
      <c r="B13" s="7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4"/>
  <sheetViews>
    <sheetView zoomScaleNormal="100" workbookViewId="0">
      <selection activeCell="W7" sqref="W7"/>
    </sheetView>
  </sheetViews>
  <sheetFormatPr defaultColWidth="4.5" defaultRowHeight="28.25" customHeight="1"/>
  <sheetData>
    <row r="1" spans="1:23" ht="28.25" customHeight="1">
      <c r="A1" s="6" t="s">
        <v>0</v>
      </c>
    </row>
    <row r="2" spans="1:23" ht="28.25" customHeight="1">
      <c r="F2" s="15">
        <v>5</v>
      </c>
      <c r="G2" s="15"/>
      <c r="L2" s="14" t="s">
        <v>1</v>
      </c>
      <c r="M2" s="16"/>
      <c r="R2" s="17">
        <v>6</v>
      </c>
      <c r="S2" s="17"/>
    </row>
    <row r="3" spans="1:23" ht="28.25" customHeight="1">
      <c r="F3" s="15"/>
      <c r="G3" s="15"/>
      <c r="L3" s="16"/>
      <c r="M3" s="16"/>
      <c r="R3" s="17"/>
      <c r="S3" s="17"/>
    </row>
    <row r="4" spans="1:23" ht="28.25" customHeight="1">
      <c r="B4" s="4" t="str">
        <f>IF($F$2&gt;=B23,"●","")</f>
        <v>●</v>
      </c>
      <c r="C4" s="4" t="str">
        <f t="shared" ref="C4:K4" si="0">IF($F$2&gt;=C23,"●","")</f>
        <v>●</v>
      </c>
      <c r="D4" s="4" t="str">
        <f t="shared" si="0"/>
        <v>●</v>
      </c>
      <c r="E4" s="4" t="str">
        <f t="shared" si="0"/>
        <v>●</v>
      </c>
      <c r="F4" s="4" t="str">
        <f t="shared" si="0"/>
        <v>●</v>
      </c>
      <c r="G4" s="4" t="str">
        <f t="shared" si="0"/>
        <v/>
      </c>
      <c r="H4" s="4" t="str">
        <f t="shared" si="0"/>
        <v/>
      </c>
      <c r="I4" s="4" t="str">
        <f t="shared" si="0"/>
        <v/>
      </c>
      <c r="J4" s="4" t="str">
        <f t="shared" si="0"/>
        <v/>
      </c>
      <c r="K4" s="4" t="str">
        <f t="shared" si="0"/>
        <v/>
      </c>
      <c r="L4" s="4"/>
      <c r="M4" s="4"/>
      <c r="N4" s="4" t="str">
        <f>IF($R$2&gt;=N23,"●","")</f>
        <v>●</v>
      </c>
      <c r="O4" s="4" t="str">
        <f t="shared" ref="O4:W4" si="1">IF($R$2&gt;=O23,"●","")</f>
        <v>●</v>
      </c>
      <c r="P4" s="4" t="str">
        <f t="shared" si="1"/>
        <v>●</v>
      </c>
      <c r="Q4" s="4" t="str">
        <f t="shared" si="1"/>
        <v>●</v>
      </c>
      <c r="R4" s="4" t="str">
        <f t="shared" si="1"/>
        <v>●</v>
      </c>
      <c r="S4" s="4" t="str">
        <f t="shared" si="1"/>
        <v>●</v>
      </c>
      <c r="T4" s="4" t="str">
        <f t="shared" si="1"/>
        <v/>
      </c>
      <c r="U4" s="4" t="str">
        <f t="shared" si="1"/>
        <v/>
      </c>
      <c r="V4" s="4" t="str">
        <f t="shared" si="1"/>
        <v/>
      </c>
      <c r="W4" s="4" t="str">
        <f t="shared" si="1"/>
        <v/>
      </c>
    </row>
    <row r="6" spans="1:23" ht="28.25" customHeight="1">
      <c r="J6" s="14" t="s">
        <v>2</v>
      </c>
      <c r="K6" s="16"/>
      <c r="L6" s="16"/>
      <c r="M6" s="16"/>
      <c r="N6" s="16"/>
      <c r="O6" s="16"/>
      <c r="P6" s="16"/>
      <c r="U6" s="11" t="str">
        <f>IF(W6=0,"オフ","オン")</f>
        <v>オン</v>
      </c>
      <c r="V6" s="12"/>
      <c r="W6" s="13">
        <v>1</v>
      </c>
    </row>
    <row r="7" spans="1:23" ht="28.25" customHeight="1">
      <c r="J7" s="16"/>
      <c r="K7" s="16"/>
      <c r="L7" s="16"/>
      <c r="M7" s="16"/>
      <c r="N7" s="16"/>
      <c r="O7" s="16"/>
      <c r="P7" s="16"/>
      <c r="U7" s="9"/>
      <c r="V7" s="10"/>
      <c r="W7" s="8"/>
    </row>
    <row r="9" spans="1:23" ht="28.25" customHeight="1">
      <c r="L9" s="18">
        <f>IF(F2="","",F2+R2)</f>
        <v>11</v>
      </c>
      <c r="M9" s="18"/>
    </row>
    <row r="10" spans="1:23" ht="28.25" customHeight="1">
      <c r="L10" s="18"/>
      <c r="M10" s="18"/>
    </row>
    <row r="11" spans="1:23" ht="28.25" customHeight="1">
      <c r="B11" s="5" t="str">
        <f>IF($L$9&gt;=B24,"●","")</f>
        <v>●</v>
      </c>
      <c r="C11" s="5" t="str">
        <f t="shared" ref="C11:U11" si="2">IF($L$9&gt;=C24,"●","")</f>
        <v>●</v>
      </c>
      <c r="D11" s="5" t="str">
        <f t="shared" si="2"/>
        <v>●</v>
      </c>
      <c r="E11" s="5" t="str">
        <f t="shared" si="2"/>
        <v>●</v>
      </c>
      <c r="F11" s="5" t="str">
        <f t="shared" si="2"/>
        <v>●</v>
      </c>
      <c r="G11" s="5" t="str">
        <f t="shared" si="2"/>
        <v>●</v>
      </c>
      <c r="H11" s="5" t="str">
        <f t="shared" si="2"/>
        <v>●</v>
      </c>
      <c r="I11" s="5" t="str">
        <f t="shared" si="2"/>
        <v>●</v>
      </c>
      <c r="J11" s="5" t="str">
        <f t="shared" si="2"/>
        <v>●</v>
      </c>
      <c r="K11" s="5" t="str">
        <f t="shared" si="2"/>
        <v>●</v>
      </c>
      <c r="L11" s="5" t="str">
        <f>IFERROR(IF($L$9&gt;=L24,"●",""),"")</f>
        <v>●</v>
      </c>
      <c r="M11" s="5" t="str">
        <f t="shared" si="2"/>
        <v/>
      </c>
      <c r="N11" s="5" t="str">
        <f t="shared" si="2"/>
        <v/>
      </c>
      <c r="O11" s="5" t="str">
        <f t="shared" si="2"/>
        <v/>
      </c>
      <c r="P11" s="5" t="str">
        <f t="shared" si="2"/>
        <v/>
      </c>
      <c r="Q11" s="5" t="str">
        <f t="shared" si="2"/>
        <v/>
      </c>
      <c r="R11" s="5" t="str">
        <f t="shared" si="2"/>
        <v/>
      </c>
      <c r="S11" s="5" t="str">
        <f t="shared" si="2"/>
        <v/>
      </c>
      <c r="T11" s="5" t="str">
        <f t="shared" si="2"/>
        <v/>
      </c>
      <c r="U11" s="5" t="str">
        <f t="shared" si="2"/>
        <v/>
      </c>
      <c r="V11" s="5"/>
      <c r="W11" s="5"/>
    </row>
    <row r="13" spans="1:23" ht="28.25" customHeight="1">
      <c r="F13" s="14">
        <f>IF(F2="","",F2)</f>
        <v>5</v>
      </c>
      <c r="G13" s="14"/>
      <c r="H13" s="14" t="str">
        <f>IF(F13="","","＋")</f>
        <v>＋</v>
      </c>
      <c r="I13" s="14"/>
      <c r="J13" s="14">
        <f>IF(R2="","",R2)</f>
        <v>6</v>
      </c>
      <c r="K13" s="14"/>
      <c r="L13" s="14" t="str">
        <f>IF(J13="","","＝")</f>
        <v>＝</v>
      </c>
      <c r="M13" s="14"/>
      <c r="N13" s="14">
        <f>IFERROR(IF(F13="","",F13+J13),"")</f>
        <v>11</v>
      </c>
      <c r="O13" s="14"/>
    </row>
    <row r="14" spans="1:23" ht="28.25" customHeight="1"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pans="1:23" ht="28.25" customHeight="1">
      <c r="N15" s="1"/>
    </row>
    <row r="23" spans="2:23" ht="28.25" hidden="1" customHeight="1">
      <c r="B23">
        <v>1</v>
      </c>
      <c r="C23">
        <v>2</v>
      </c>
      <c r="D23">
        <v>3</v>
      </c>
      <c r="E23">
        <v>4</v>
      </c>
      <c r="F23">
        <v>5</v>
      </c>
      <c r="G23">
        <v>6</v>
      </c>
      <c r="H23">
        <v>7</v>
      </c>
      <c r="I23">
        <v>8</v>
      </c>
      <c r="J23">
        <v>9</v>
      </c>
      <c r="K23">
        <v>10</v>
      </c>
      <c r="N23">
        <v>1</v>
      </c>
      <c r="O23">
        <v>2</v>
      </c>
      <c r="P23">
        <v>3</v>
      </c>
      <c r="Q23">
        <v>4</v>
      </c>
      <c r="R23">
        <v>5</v>
      </c>
      <c r="S23">
        <v>6</v>
      </c>
      <c r="T23">
        <v>7</v>
      </c>
      <c r="U23">
        <v>8</v>
      </c>
      <c r="V23">
        <v>9</v>
      </c>
      <c r="W23">
        <v>10</v>
      </c>
    </row>
    <row r="24" spans="2:23" ht="28.25" hidden="1" customHeight="1">
      <c r="B24">
        <v>1</v>
      </c>
      <c r="C24">
        <v>2</v>
      </c>
      <c r="D24">
        <v>3</v>
      </c>
      <c r="E24">
        <v>4</v>
      </c>
      <c r="F24">
        <v>5</v>
      </c>
      <c r="G24">
        <v>6</v>
      </c>
      <c r="H24">
        <v>7</v>
      </c>
      <c r="I24">
        <v>8</v>
      </c>
      <c r="J24">
        <v>9</v>
      </c>
      <c r="K24">
        <v>10</v>
      </c>
      <c r="L24">
        <v>11</v>
      </c>
      <c r="M24">
        <v>12</v>
      </c>
      <c r="N24">
        <v>13</v>
      </c>
      <c r="O24">
        <v>14</v>
      </c>
      <c r="P24">
        <v>15</v>
      </c>
      <c r="Q24">
        <v>16</v>
      </c>
      <c r="R24">
        <v>17</v>
      </c>
      <c r="S24">
        <v>18</v>
      </c>
      <c r="T24">
        <v>19</v>
      </c>
      <c r="U24">
        <v>20</v>
      </c>
    </row>
  </sheetData>
  <mergeCells count="10">
    <mergeCell ref="F2:G3"/>
    <mergeCell ref="L2:M3"/>
    <mergeCell ref="R2:S3"/>
    <mergeCell ref="J6:P7"/>
    <mergeCell ref="L9:M10"/>
    <mergeCell ref="F13:G14"/>
    <mergeCell ref="H13:I14"/>
    <mergeCell ref="J13:K14"/>
    <mergeCell ref="L13:M14"/>
    <mergeCell ref="N13:O14"/>
  </mergeCells>
  <phoneticPr fontId="1"/>
  <conditionalFormatting sqref="B4:W4 B11:W11">
    <cfRule type="expression" dxfId="6" priority="4">
      <formula>$W$6=0</formula>
    </cfRule>
  </conditionalFormatting>
  <conditionalFormatting sqref="B11:W11">
    <cfRule type="expression" dxfId="5" priority="1">
      <formula>$N$13=""</formula>
    </cfRule>
  </conditionalFormatting>
  <conditionalFormatting sqref="F13:O14">
    <cfRule type="expression" dxfId="4" priority="3">
      <formula>$W$6=0</formula>
    </cfRule>
  </conditionalFormatting>
  <conditionalFormatting sqref="L9:M10">
    <cfRule type="expression" dxfId="3" priority="2">
      <formula>$W$6=0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543A8-4789-4262-853A-E946217F9097}">
  <dimension ref="A1:Z24"/>
  <sheetViews>
    <sheetView zoomScale="118" zoomScaleNormal="118" workbookViewId="0">
      <selection activeCell="W7" sqref="W7"/>
    </sheetView>
  </sheetViews>
  <sheetFormatPr defaultColWidth="4.5" defaultRowHeight="28.25" customHeight="1"/>
  <sheetData>
    <row r="1" spans="1:26" ht="28.25" customHeight="1">
      <c r="A1" s="6" t="s">
        <v>5</v>
      </c>
    </row>
    <row r="2" spans="1:26" ht="28.25" customHeight="1">
      <c r="F2" s="15">
        <v>5</v>
      </c>
      <c r="G2" s="15"/>
      <c r="K2" s="14" t="s">
        <v>3</v>
      </c>
      <c r="L2" s="14"/>
      <c r="M2" s="14"/>
      <c r="N2" s="14"/>
      <c r="R2" s="17">
        <v>3</v>
      </c>
      <c r="S2" s="17"/>
      <c r="U2" s="14" t="s">
        <v>4</v>
      </c>
      <c r="V2" s="16"/>
      <c r="W2" s="16"/>
      <c r="X2" s="16"/>
      <c r="Y2" s="16"/>
      <c r="Z2" s="16"/>
    </row>
    <row r="3" spans="1:26" ht="28.25" customHeight="1">
      <c r="F3" s="15"/>
      <c r="G3" s="15"/>
      <c r="K3" s="14"/>
      <c r="L3" s="14"/>
      <c r="M3" s="14"/>
      <c r="N3" s="14"/>
      <c r="R3" s="17"/>
      <c r="S3" s="17"/>
      <c r="U3" s="16"/>
      <c r="V3" s="16"/>
      <c r="W3" s="16"/>
      <c r="X3" s="16"/>
      <c r="Y3" s="16"/>
      <c r="Z3" s="16"/>
    </row>
    <row r="4" spans="1:26" ht="28.25" customHeight="1">
      <c r="B4" s="4" t="str">
        <f>IF($F$2&gt;=B23,"●","")</f>
        <v>●</v>
      </c>
      <c r="C4" s="4" t="str">
        <f t="shared" ref="C4:K4" si="0">IF($F$2&gt;=C23,"●","")</f>
        <v>●</v>
      </c>
      <c r="D4" s="4" t="str">
        <f t="shared" si="0"/>
        <v>●</v>
      </c>
      <c r="E4" s="4" t="str">
        <f t="shared" si="0"/>
        <v>●</v>
      </c>
      <c r="F4" s="4" t="str">
        <f t="shared" si="0"/>
        <v>●</v>
      </c>
      <c r="G4" s="4" t="str">
        <f t="shared" si="0"/>
        <v/>
      </c>
      <c r="H4" s="4" t="str">
        <f t="shared" si="0"/>
        <v/>
      </c>
      <c r="I4" s="4" t="str">
        <f t="shared" si="0"/>
        <v/>
      </c>
      <c r="J4" s="4" t="str">
        <f t="shared" si="0"/>
        <v/>
      </c>
      <c r="K4" s="4" t="str">
        <f t="shared" si="0"/>
        <v/>
      </c>
      <c r="L4" s="4"/>
      <c r="M4" s="4"/>
      <c r="N4" s="4" t="str">
        <f>IF($R$2&gt;=N23,"●","")</f>
        <v>●</v>
      </c>
      <c r="O4" s="4" t="str">
        <f t="shared" ref="O4:W4" si="1">IF($R$2&gt;=O23,"●","")</f>
        <v>●</v>
      </c>
      <c r="P4" s="4" t="str">
        <f t="shared" si="1"/>
        <v>●</v>
      </c>
      <c r="Q4" s="4" t="str">
        <f t="shared" si="1"/>
        <v/>
      </c>
      <c r="R4" s="4" t="str">
        <f t="shared" si="1"/>
        <v/>
      </c>
      <c r="S4" s="4" t="str">
        <f t="shared" si="1"/>
        <v/>
      </c>
      <c r="T4" s="4" t="str">
        <f t="shared" si="1"/>
        <v/>
      </c>
      <c r="U4" s="4" t="str">
        <f t="shared" si="1"/>
        <v/>
      </c>
      <c r="V4" s="4" t="str">
        <f t="shared" si="1"/>
        <v/>
      </c>
      <c r="W4" s="4" t="str">
        <f t="shared" si="1"/>
        <v/>
      </c>
    </row>
    <row r="6" spans="1:26" ht="28.25" customHeight="1">
      <c r="J6" s="2"/>
      <c r="K6" s="3"/>
      <c r="L6" s="3"/>
      <c r="M6" s="3"/>
      <c r="N6" s="3"/>
      <c r="O6" s="3"/>
      <c r="P6" s="3"/>
      <c r="U6" s="11" t="str">
        <f>IF(W6=0,"オフ","オン")</f>
        <v>オン</v>
      </c>
      <c r="V6" s="12"/>
      <c r="W6" s="13">
        <v>1</v>
      </c>
    </row>
    <row r="7" spans="1:26" ht="28.25" customHeight="1">
      <c r="J7" s="3"/>
      <c r="K7" s="3"/>
      <c r="L7" s="3"/>
      <c r="M7" s="3"/>
      <c r="N7" s="3"/>
      <c r="O7" s="3"/>
      <c r="P7" s="3"/>
      <c r="U7" s="9"/>
      <c r="V7" s="10"/>
      <c r="W7" s="8"/>
    </row>
    <row r="9" spans="1:26" ht="28.25" customHeight="1">
      <c r="L9" s="18">
        <f>IFERROR(IF(F2="","",F2+R2),"")</f>
        <v>8</v>
      </c>
      <c r="M9" s="18"/>
    </row>
    <row r="10" spans="1:26" ht="28.25" customHeight="1">
      <c r="L10" s="18"/>
      <c r="M10" s="18"/>
    </row>
    <row r="11" spans="1:26" ht="28.25" customHeight="1">
      <c r="B11" s="5" t="str">
        <f>IF($L$9&gt;=B24,"●","")</f>
        <v>●</v>
      </c>
      <c r="C11" s="5" t="str">
        <f t="shared" ref="C11:U11" si="2">IF($L$9&gt;=C24,"●","")</f>
        <v>●</v>
      </c>
      <c r="D11" s="5" t="str">
        <f t="shared" si="2"/>
        <v>●</v>
      </c>
      <c r="E11" s="5" t="str">
        <f t="shared" si="2"/>
        <v>●</v>
      </c>
      <c r="F11" s="5" t="str">
        <f t="shared" si="2"/>
        <v>●</v>
      </c>
      <c r="G11" s="5" t="str">
        <f t="shared" si="2"/>
        <v>●</v>
      </c>
      <c r="H11" s="5" t="str">
        <f t="shared" si="2"/>
        <v>●</v>
      </c>
      <c r="I11" s="5" t="str">
        <f t="shared" si="2"/>
        <v>●</v>
      </c>
      <c r="J11" s="5" t="str">
        <f t="shared" si="2"/>
        <v/>
      </c>
      <c r="K11" s="5" t="str">
        <f t="shared" si="2"/>
        <v/>
      </c>
      <c r="L11" s="5" t="str">
        <f t="shared" si="2"/>
        <v/>
      </c>
      <c r="M11" s="5" t="str">
        <f t="shared" si="2"/>
        <v/>
      </c>
      <c r="N11" s="5" t="str">
        <f t="shared" si="2"/>
        <v/>
      </c>
      <c r="O11" s="5" t="str">
        <f t="shared" si="2"/>
        <v/>
      </c>
      <c r="P11" s="5" t="str">
        <f t="shared" si="2"/>
        <v/>
      </c>
      <c r="Q11" s="5" t="str">
        <f t="shared" si="2"/>
        <v/>
      </c>
      <c r="R11" s="5" t="str">
        <f t="shared" si="2"/>
        <v/>
      </c>
      <c r="S11" s="5" t="str">
        <f t="shared" si="2"/>
        <v/>
      </c>
      <c r="T11" s="5" t="str">
        <f t="shared" si="2"/>
        <v/>
      </c>
      <c r="U11" s="5" t="str">
        <f t="shared" si="2"/>
        <v/>
      </c>
      <c r="V11" s="5"/>
      <c r="W11" s="5"/>
    </row>
    <row r="13" spans="1:26" ht="28.25" customHeight="1">
      <c r="F13" s="14">
        <f>IF(F2="","",F2)</f>
        <v>5</v>
      </c>
      <c r="G13" s="14"/>
      <c r="H13" s="14" t="str">
        <f>IF(F13="","","＋")</f>
        <v>＋</v>
      </c>
      <c r="I13" s="14"/>
      <c r="J13" s="14">
        <f>IF(R2="","",R2)</f>
        <v>3</v>
      </c>
      <c r="K13" s="14"/>
      <c r="L13" s="14" t="str">
        <f>IF(J13="","","＝")</f>
        <v>＝</v>
      </c>
      <c r="M13" s="14"/>
      <c r="N13" s="14">
        <f>IFERROR(IF(F13="","",F13+J13),"")</f>
        <v>8</v>
      </c>
      <c r="O13" s="14"/>
    </row>
    <row r="14" spans="1:26" ht="28.25" customHeight="1"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pans="1:26" ht="28.25" customHeight="1">
      <c r="N15" s="1"/>
    </row>
    <row r="23" spans="2:23" ht="28.25" hidden="1" customHeight="1">
      <c r="B23">
        <v>1</v>
      </c>
      <c r="C23">
        <v>2</v>
      </c>
      <c r="D23">
        <v>3</v>
      </c>
      <c r="E23">
        <v>4</v>
      </c>
      <c r="F23">
        <v>5</v>
      </c>
      <c r="G23">
        <v>6</v>
      </c>
      <c r="H23">
        <v>7</v>
      </c>
      <c r="I23">
        <v>8</v>
      </c>
      <c r="J23">
        <v>9</v>
      </c>
      <c r="K23">
        <v>10</v>
      </c>
      <c r="N23">
        <v>1</v>
      </c>
      <c r="O23">
        <v>2</v>
      </c>
      <c r="P23">
        <v>3</v>
      </c>
      <c r="Q23">
        <v>4</v>
      </c>
      <c r="R23">
        <v>5</v>
      </c>
      <c r="S23">
        <v>6</v>
      </c>
      <c r="T23">
        <v>7</v>
      </c>
      <c r="U23">
        <v>8</v>
      </c>
      <c r="V23">
        <v>9</v>
      </c>
      <c r="W23">
        <v>10</v>
      </c>
    </row>
    <row r="24" spans="2:23" ht="28.25" hidden="1" customHeight="1">
      <c r="B24">
        <v>1</v>
      </c>
      <c r="C24">
        <v>2</v>
      </c>
      <c r="D24">
        <v>3</v>
      </c>
      <c r="E24">
        <v>4</v>
      </c>
      <c r="F24">
        <v>5</v>
      </c>
      <c r="G24">
        <v>6</v>
      </c>
      <c r="H24">
        <v>7</v>
      </c>
      <c r="I24">
        <v>8</v>
      </c>
      <c r="J24">
        <v>9</v>
      </c>
      <c r="K24">
        <v>10</v>
      </c>
      <c r="L24">
        <v>11</v>
      </c>
      <c r="M24">
        <v>12</v>
      </c>
      <c r="N24">
        <v>13</v>
      </c>
      <c r="O24">
        <v>14</v>
      </c>
      <c r="P24">
        <v>15</v>
      </c>
      <c r="Q24">
        <v>16</v>
      </c>
      <c r="R24">
        <v>17</v>
      </c>
      <c r="S24">
        <v>18</v>
      </c>
      <c r="T24">
        <v>19</v>
      </c>
      <c r="U24">
        <v>20</v>
      </c>
    </row>
  </sheetData>
  <mergeCells count="10">
    <mergeCell ref="K2:N3"/>
    <mergeCell ref="U2:Z3"/>
    <mergeCell ref="F2:G3"/>
    <mergeCell ref="R2:S3"/>
    <mergeCell ref="L9:M10"/>
    <mergeCell ref="F13:G14"/>
    <mergeCell ref="H13:I14"/>
    <mergeCell ref="J13:K14"/>
    <mergeCell ref="L13:M14"/>
    <mergeCell ref="N13:O14"/>
  </mergeCells>
  <phoneticPr fontId="1"/>
  <conditionalFormatting sqref="B4:W4 B11:W11 F13:O14">
    <cfRule type="expression" dxfId="2" priority="3">
      <formula>$W$6=0</formula>
    </cfRule>
  </conditionalFormatting>
  <conditionalFormatting sqref="B11:W11">
    <cfRule type="expression" dxfId="1" priority="1">
      <formula>$N$13=""</formula>
    </cfRule>
  </conditionalFormatting>
  <conditionalFormatting sqref="L9:M10">
    <cfRule type="expression" dxfId="0" priority="2">
      <formula>$W$6=0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使い方</vt:lpstr>
      <vt:lpstr>あわせていくつ</vt:lpstr>
      <vt:lpstr>ふえるといくつ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竹島小職員</dc:creator>
  <cp:lastModifiedBy>英之 鈴木</cp:lastModifiedBy>
  <dcterms:created xsi:type="dcterms:W3CDTF">2015-06-05T18:19:34Z</dcterms:created>
  <dcterms:modified xsi:type="dcterms:W3CDTF">2025-01-12T23:12:58Z</dcterms:modified>
</cp:coreProperties>
</file>