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Temp\小1算数\"/>
    </mc:Choice>
  </mc:AlternateContent>
  <xr:revisionPtr revIDLastSave="0" documentId="13_ncr:1_{6069E9CA-BD29-4E04-BD32-13F1EA1A889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使い方" sheetId="3" r:id="rId1"/>
    <sheet name="たし算（２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2" l="1"/>
  <c r="L7" i="2"/>
  <c r="K7" i="2"/>
  <c r="J7" i="2"/>
  <c r="I7" i="2"/>
  <c r="H7" i="2"/>
  <c r="L6" i="2"/>
  <c r="K6" i="2"/>
  <c r="J6" i="2"/>
  <c r="I6" i="2"/>
  <c r="H6" i="2"/>
  <c r="I13" i="2"/>
  <c r="C13" i="2"/>
  <c r="O13" i="2" s="1"/>
  <c r="F3" i="2"/>
  <c r="F13" i="2" s="1"/>
  <c r="L13" i="2" s="1"/>
  <c r="E7" i="2"/>
  <c r="D7" i="2"/>
  <c r="C7" i="2"/>
  <c r="B7" i="2"/>
  <c r="A7" i="2"/>
  <c r="E6" i="2"/>
  <c r="D6" i="2"/>
  <c r="C6" i="2"/>
  <c r="B6" i="2"/>
  <c r="A6" i="2"/>
  <c r="J10" i="2" l="1"/>
  <c r="E10" i="2"/>
  <c r="D10" i="2"/>
  <c r="H10" i="2"/>
  <c r="C10" i="2"/>
  <c r="E11" i="2"/>
  <c r="I11" i="2"/>
  <c r="D11" i="2"/>
  <c r="A10" i="2"/>
  <c r="H11" i="2"/>
  <c r="C11" i="2"/>
  <c r="L10" i="2"/>
  <c r="B11" i="2"/>
  <c r="K10" i="2"/>
  <c r="A11" i="2"/>
  <c r="L11" i="2"/>
  <c r="I10" i="2"/>
  <c r="B10" i="2"/>
  <c r="L31" i="2"/>
  <c r="K31" i="2" s="1"/>
  <c r="J31" i="2" s="1"/>
  <c r="I31" i="2" s="1"/>
  <c r="H31" i="2" s="1"/>
  <c r="L30" i="2" s="1"/>
  <c r="K30" i="2" s="1"/>
  <c r="J30" i="2" s="1"/>
  <c r="I30" i="2" s="1"/>
  <c r="H30" i="2" s="1"/>
  <c r="E31" i="2" s="1"/>
  <c r="D31" i="2" s="1"/>
  <c r="C31" i="2" s="1"/>
  <c r="B31" i="2" s="1"/>
  <c r="A31" i="2" s="1"/>
  <c r="E30" i="2" s="1"/>
  <c r="D30" i="2" s="1"/>
  <c r="C30" i="2" s="1"/>
  <c r="B30" i="2" s="1"/>
  <c r="A30" i="2" s="1"/>
  <c r="J11" i="2"/>
  <c r="K11" i="2"/>
</calcChain>
</file>

<file path=xl/sharedStrings.xml><?xml version="1.0" encoding="utf-8"?>
<sst xmlns="http://schemas.openxmlformats.org/spreadsheetml/2006/main" count="7" uniqueCount="7">
  <si>
    <t>たし算(2)</t>
    <rPh sb="2" eb="3">
      <t>ザン</t>
    </rPh>
    <phoneticPr fontId="1"/>
  </si>
  <si>
    <t>小学１年生算数「たしざん（２）」</t>
    <rPh sb="0" eb="2">
      <t>ショウガク</t>
    </rPh>
    <rPh sb="3" eb="5">
      <t>ネンセイ</t>
    </rPh>
    <rPh sb="5" eb="7">
      <t>サンスウ</t>
    </rPh>
    <phoneticPr fontId="1"/>
  </si>
  <si>
    <t>・たし算のしくみの理解を支援します。</t>
    <rPh sb="3" eb="4">
      <t>ザン</t>
    </rPh>
    <rPh sb="9" eb="11">
      <t>リカイ</t>
    </rPh>
    <rPh sb="12" eb="14">
      <t>シエン</t>
    </rPh>
    <phoneticPr fontId="1"/>
  </si>
  <si>
    <t>【使い方】</t>
    <rPh sb="1" eb="2">
      <t>ツカ</t>
    </rPh>
    <rPh sb="3" eb="4">
      <t>カタ</t>
    </rPh>
    <phoneticPr fontId="1"/>
  </si>
  <si>
    <t>≪あわせていくつ≫</t>
    <phoneticPr fontId="1"/>
  </si>
  <si>
    <t>①セルC3にたされる数、セルI3にたす数を１から１０までの数で入力します。</t>
    <rPh sb="10" eb="11">
      <t>スウ</t>
    </rPh>
    <rPh sb="18" eb="19">
      <t>スウ</t>
    </rPh>
    <rPh sb="28" eb="29">
      <t>スウ</t>
    </rPh>
    <rPh sb="30" eb="32">
      <t>ニュウリョク</t>
    </rPh>
    <phoneticPr fontId="1"/>
  </si>
  <si>
    <t>②セルV3に0を入力することで、答えの表示をオフできます。</t>
    <rPh sb="8" eb="10">
      <t>ニュウリョク</t>
    </rPh>
    <rPh sb="15" eb="16">
      <t>コタ</t>
    </rPh>
    <rPh sb="18" eb="20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</si>
</sst>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36"/>
      <color rgb="FFFFC000"/>
      <name val="Yu Gothic"/>
      <family val="2"/>
      <scheme val="minor"/>
    </font>
    <font>
      <b/>
      <sz val="36"/>
      <color theme="1"/>
      <name val="Yu Gothic"/>
      <family val="3"/>
      <charset val="128"/>
      <scheme val="minor"/>
    </font>
    <font>
      <sz val="24"/>
      <color theme="1"/>
      <name val="Yu Gothic"/>
      <family val="2"/>
      <scheme val="minor"/>
    </font>
    <font>
      <b/>
      <sz val="48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3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28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2" borderId="0" xfId="0" applyFont="1" applyFill="1"/>
    <xf numFmtId="0" fontId="0" fillId="0" borderId="0" xfId="0" quotePrefix="1"/>
    <xf numFmtId="0" fontId="5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theme="7" tint="0.39994506668294322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232833</xdr:colOff>
      <xdr:row>7</xdr:row>
      <xdr:rowOff>116417</xdr:rowOff>
    </xdr:from>
    <xdr:to>
      <xdr:col>6</xdr:col>
      <xdr:colOff>306917</xdr:colOff>
      <xdr:row>8</xdr:row>
      <xdr:rowOff>423333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9D52E437-8E82-8AD4-F394-0553102ABFAF}"/>
            </a:ext>
          </a:extLst>
        </xdr:cNvPr>
        <xdr:cNvSpPr/>
      </xdr:nvSpPr>
      <xdr:spPr>
        <a:xfrm>
          <a:off x="2825750" y="3894667"/>
          <a:ext cx="592667" cy="846666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DD6F7-E7C8-42DA-BE7A-68E6D8F43794}">
  <dimension ref="A1:B7"/>
  <sheetViews>
    <sheetView tabSelected="1" workbookViewId="0"/>
  </sheetViews>
  <sheetFormatPr defaultRowHeight="18"/>
  <cols>
    <col min="1" max="1" width="2.58203125" customWidth="1"/>
  </cols>
  <sheetData>
    <row r="1" spans="1:2">
      <c r="A1" t="s">
        <v>1</v>
      </c>
    </row>
    <row r="2" spans="1:2">
      <c r="A2" t="s">
        <v>2</v>
      </c>
    </row>
    <row r="4" spans="1:2">
      <c r="A4" t="s">
        <v>3</v>
      </c>
    </row>
    <row r="5" spans="1:2">
      <c r="A5" t="s">
        <v>4</v>
      </c>
    </row>
    <row r="6" spans="1:2">
      <c r="B6" s="12" t="s">
        <v>5</v>
      </c>
    </row>
    <row r="7" spans="1:2">
      <c r="B7" s="12" t="s">
        <v>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81C1-D096-40D3-AB02-C651D613B04C}">
  <dimension ref="A1:V31"/>
  <sheetViews>
    <sheetView zoomScaleNormal="100" workbookViewId="0">
      <selection activeCell="R6" sqref="R6"/>
    </sheetView>
  </sheetViews>
  <sheetFormatPr defaultColWidth="6.83203125" defaultRowHeight="42.5" customHeight="1"/>
  <sheetData>
    <row r="1" spans="1:22" ht="42.5" customHeight="1">
      <c r="A1" s="8" t="s">
        <v>0</v>
      </c>
    </row>
    <row r="2" spans="1:22" ht="42.5" customHeight="1" thickBot="1">
      <c r="A2" s="8"/>
    </row>
    <row r="3" spans="1:22" ht="42.5" customHeight="1">
      <c r="B3" s="8"/>
      <c r="C3" s="14">
        <v>9</v>
      </c>
      <c r="D3" s="15"/>
      <c r="E3" s="11"/>
      <c r="F3" s="18" t="str">
        <f>IF(C3="","","＋")</f>
        <v>＋</v>
      </c>
      <c r="G3" s="18"/>
      <c r="H3" s="11"/>
      <c r="I3" s="14">
        <v>3</v>
      </c>
      <c r="J3" s="15"/>
      <c r="T3" s="22" t="str">
        <f>IF(V3=0,"オフ","オン")</f>
        <v>オフ</v>
      </c>
      <c r="U3" s="22"/>
      <c r="V3" s="23">
        <v>0</v>
      </c>
    </row>
    <row r="4" spans="1:22" ht="42.5" customHeight="1" thickBot="1">
      <c r="B4" s="8"/>
      <c r="C4" s="16"/>
      <c r="D4" s="17"/>
      <c r="E4" s="11"/>
      <c r="F4" s="18"/>
      <c r="G4" s="18"/>
      <c r="H4" s="11"/>
      <c r="I4" s="16"/>
      <c r="J4" s="17"/>
      <c r="T4" s="19"/>
      <c r="U4" s="20"/>
      <c r="V4" s="21"/>
    </row>
    <row r="5" spans="1:22" ht="42.5" customHeight="1" thickBot="1"/>
    <row r="6" spans="1:22" ht="42.5" customHeight="1">
      <c r="A6" s="1" t="str">
        <f t="shared" ref="A6:E7" si="0">IF($C$3&gt;=A24,"●","")</f>
        <v>●</v>
      </c>
      <c r="B6" s="2" t="str">
        <f t="shared" si="0"/>
        <v>●</v>
      </c>
      <c r="C6" s="2" t="str">
        <f t="shared" si="0"/>
        <v>●</v>
      </c>
      <c r="D6" s="2" t="str">
        <f t="shared" si="0"/>
        <v>●</v>
      </c>
      <c r="E6" s="3" t="str">
        <f t="shared" si="0"/>
        <v>●</v>
      </c>
      <c r="F6" s="4"/>
      <c r="G6" s="4"/>
      <c r="H6" s="1" t="str">
        <f>IF($I$3&gt;=H24,"●","")</f>
        <v>●</v>
      </c>
      <c r="I6" s="2" t="str">
        <f t="shared" ref="I6:L6" si="1">IF($I$3&gt;=I24,"●","")</f>
        <v>●</v>
      </c>
      <c r="J6" s="2" t="str">
        <f t="shared" si="1"/>
        <v>●</v>
      </c>
      <c r="K6" s="2" t="str">
        <f t="shared" si="1"/>
        <v/>
      </c>
      <c r="L6" s="3" t="str">
        <f t="shared" si="1"/>
        <v/>
      </c>
      <c r="N6" s="9"/>
    </row>
    <row r="7" spans="1:22" ht="42.5" customHeight="1" thickBot="1">
      <c r="A7" s="5" t="str">
        <f t="shared" si="0"/>
        <v>●</v>
      </c>
      <c r="B7" s="6" t="str">
        <f t="shared" si="0"/>
        <v>●</v>
      </c>
      <c r="C7" s="6" t="str">
        <f t="shared" si="0"/>
        <v>●</v>
      </c>
      <c r="D7" s="6" t="str">
        <f t="shared" si="0"/>
        <v>●</v>
      </c>
      <c r="E7" s="7" t="str">
        <f t="shared" si="0"/>
        <v/>
      </c>
      <c r="F7" s="4"/>
      <c r="G7" s="4"/>
      <c r="H7" s="5" t="str">
        <f t="shared" ref="H7:L7" si="2">IF($I$3&gt;=H25,"●","")</f>
        <v/>
      </c>
      <c r="I7" s="6" t="str">
        <f t="shared" si="2"/>
        <v/>
      </c>
      <c r="J7" s="6" t="str">
        <f t="shared" si="2"/>
        <v/>
      </c>
      <c r="K7" s="6" t="str">
        <f t="shared" si="2"/>
        <v/>
      </c>
      <c r="L7" s="7" t="str">
        <f t="shared" si="2"/>
        <v/>
      </c>
      <c r="N7" s="9"/>
    </row>
    <row r="9" spans="1:22" ht="42.5" customHeight="1" thickBot="1"/>
    <row r="10" spans="1:22" ht="42.5" customHeight="1">
      <c r="A10" s="1" t="str">
        <f>IF($O$13&gt;=A27,"●","")</f>
        <v>●</v>
      </c>
      <c r="B10" s="2" t="str">
        <f t="shared" ref="B10:E10" si="3">IF($O$13&gt;=B27,"●","")</f>
        <v>●</v>
      </c>
      <c r="C10" s="2" t="str">
        <f t="shared" si="3"/>
        <v>●</v>
      </c>
      <c r="D10" s="2" t="str">
        <f t="shared" si="3"/>
        <v>●</v>
      </c>
      <c r="E10" s="3" t="str">
        <f t="shared" si="3"/>
        <v>●</v>
      </c>
      <c r="F10" s="4"/>
      <c r="H10" s="1" t="str">
        <f t="shared" ref="H10:L10" si="4">IF($O$13&gt;=H27,"●","")</f>
        <v>●</v>
      </c>
      <c r="I10" s="2" t="str">
        <f t="shared" si="4"/>
        <v>●</v>
      </c>
      <c r="J10" s="2" t="str">
        <f t="shared" si="4"/>
        <v/>
      </c>
      <c r="K10" s="2" t="str">
        <f t="shared" si="4"/>
        <v/>
      </c>
      <c r="L10" s="3" t="str">
        <f t="shared" si="4"/>
        <v/>
      </c>
    </row>
    <row r="11" spans="1:22" ht="42.5" customHeight="1" thickBot="1">
      <c r="A11" s="5" t="str">
        <f t="shared" ref="A11:E11" si="5">IF($O$13&gt;=A28,"●","")</f>
        <v>●</v>
      </c>
      <c r="B11" s="6" t="str">
        <f t="shared" si="5"/>
        <v>●</v>
      </c>
      <c r="C11" s="6" t="str">
        <f t="shared" si="5"/>
        <v>●</v>
      </c>
      <c r="D11" s="6" t="str">
        <f t="shared" si="5"/>
        <v>●</v>
      </c>
      <c r="E11" s="7" t="str">
        <f t="shared" si="5"/>
        <v>●</v>
      </c>
      <c r="F11" s="4"/>
      <c r="H11" s="5" t="str">
        <f t="shared" ref="H11:L11" si="6">IF($O$13&gt;=H28,"●","")</f>
        <v/>
      </c>
      <c r="I11" s="6" t="str">
        <f t="shared" si="6"/>
        <v/>
      </c>
      <c r="J11" s="6" t="str">
        <f t="shared" si="6"/>
        <v/>
      </c>
      <c r="K11" s="6" t="str">
        <f t="shared" si="6"/>
        <v/>
      </c>
      <c r="L11" s="7" t="str">
        <f t="shared" si="6"/>
        <v/>
      </c>
    </row>
    <row r="13" spans="1:22" ht="42.5" customHeight="1">
      <c r="C13" s="13">
        <f>IF(C3="","",C3)</f>
        <v>9</v>
      </c>
      <c r="D13" s="13"/>
      <c r="E13" s="10"/>
      <c r="F13" s="13" t="str">
        <f>IF(F3="","",F3)</f>
        <v>＋</v>
      </c>
      <c r="G13" s="13"/>
      <c r="H13" s="10"/>
      <c r="I13" s="13">
        <f>IF(I3="","",I3)</f>
        <v>3</v>
      </c>
      <c r="J13" s="13"/>
      <c r="L13" s="13" t="str">
        <f>IF(F13="","","＝")</f>
        <v>＝</v>
      </c>
      <c r="M13" s="13"/>
      <c r="O13" s="13">
        <f>IFERROR(IF(C13="","",C13+I13),"")</f>
        <v>12</v>
      </c>
      <c r="P13" s="13"/>
    </row>
    <row r="14" spans="1:22" ht="42.5" customHeight="1">
      <c r="C14" s="13"/>
      <c r="D14" s="13"/>
      <c r="E14" s="10"/>
      <c r="F14" s="13"/>
      <c r="G14" s="13"/>
      <c r="H14" s="10"/>
      <c r="I14" s="13"/>
      <c r="J14" s="13"/>
      <c r="L14" s="13"/>
      <c r="M14" s="13"/>
      <c r="O14" s="13"/>
      <c r="P14" s="13"/>
    </row>
    <row r="24" spans="1:12" ht="42.5" hidden="1" customHeight="1">
      <c r="A24">
        <v>1</v>
      </c>
      <c r="B24">
        <v>2</v>
      </c>
      <c r="C24">
        <v>3</v>
      </c>
      <c r="D24">
        <v>4</v>
      </c>
      <c r="E24">
        <v>5</v>
      </c>
      <c r="H24">
        <v>1</v>
      </c>
      <c r="I24">
        <v>2</v>
      </c>
      <c r="J24">
        <v>3</v>
      </c>
      <c r="K24">
        <v>4</v>
      </c>
      <c r="L24">
        <v>5</v>
      </c>
    </row>
    <row r="25" spans="1:12" ht="42.5" hidden="1" customHeight="1">
      <c r="A25">
        <v>6</v>
      </c>
      <c r="B25">
        <v>7</v>
      </c>
      <c r="C25">
        <v>8</v>
      </c>
      <c r="D25">
        <v>9</v>
      </c>
      <c r="E25">
        <v>10</v>
      </c>
      <c r="H25">
        <v>6</v>
      </c>
      <c r="I25">
        <v>7</v>
      </c>
      <c r="J25">
        <v>8</v>
      </c>
      <c r="K25">
        <v>9</v>
      </c>
      <c r="L25">
        <v>10</v>
      </c>
    </row>
    <row r="26" spans="1:12" ht="42.5" hidden="1" customHeight="1"/>
    <row r="27" spans="1:12" ht="42.5" hidden="1" customHeight="1">
      <c r="A27">
        <v>1</v>
      </c>
      <c r="B27">
        <v>2</v>
      </c>
      <c r="C27">
        <v>3</v>
      </c>
      <c r="D27">
        <v>4</v>
      </c>
      <c r="E27">
        <v>5</v>
      </c>
      <c r="H27">
        <v>11</v>
      </c>
      <c r="I27">
        <v>12</v>
      </c>
      <c r="J27">
        <v>13</v>
      </c>
      <c r="K27">
        <v>14</v>
      </c>
      <c r="L27">
        <v>15</v>
      </c>
    </row>
    <row r="28" spans="1:12" ht="42.5" hidden="1" customHeight="1">
      <c r="A28">
        <v>6</v>
      </c>
      <c r="B28">
        <v>7</v>
      </c>
      <c r="C28">
        <v>8</v>
      </c>
      <c r="D28">
        <v>9</v>
      </c>
      <c r="E28">
        <v>10</v>
      </c>
      <c r="H28">
        <v>16</v>
      </c>
      <c r="I28">
        <v>17</v>
      </c>
      <c r="J28">
        <v>18</v>
      </c>
      <c r="K28">
        <v>19</v>
      </c>
      <c r="L28">
        <v>20</v>
      </c>
    </row>
    <row r="29" spans="1:12" ht="42.5" hidden="1" customHeight="1"/>
    <row r="30" spans="1:12" ht="42.5" hidden="1" customHeight="1">
      <c r="A30">
        <f>IF(A27&gt;$O$13,99,IF(A27=$O$13,1,B30+1))</f>
        <v>12</v>
      </c>
      <c r="B30">
        <f t="shared" ref="B30:D30" si="7">IF(B27&gt;$O$13,99,IF(B27=$O$13,1,C30+1))</f>
        <v>11</v>
      </c>
      <c r="C30">
        <f t="shared" si="7"/>
        <v>10</v>
      </c>
      <c r="D30">
        <f t="shared" si="7"/>
        <v>9</v>
      </c>
      <c r="E30">
        <f>IF(E27&gt;$O$13,99,IF(E27=$O$13,1,A31+1))</f>
        <v>8</v>
      </c>
      <c r="H30">
        <f>IF(H27&gt;$O$13,99,IF(H27=$O$13,1,I30+1))</f>
        <v>2</v>
      </c>
      <c r="I30">
        <f t="shared" ref="I30:K30" si="8">IF(I27&gt;$O$13,99,IF(I27=$O$13,1,J30+1))</f>
        <v>1</v>
      </c>
      <c r="J30">
        <f t="shared" si="8"/>
        <v>99</v>
      </c>
      <c r="K30">
        <f t="shared" si="8"/>
        <v>99</v>
      </c>
      <c r="L30">
        <f>IF(L27&gt;$O$13,99,IF(L27=$O$13,1,H31+1))</f>
        <v>99</v>
      </c>
    </row>
    <row r="31" spans="1:12" ht="42.5" hidden="1" customHeight="1">
      <c r="A31">
        <f>IF(A28&gt;$O$13,99,IF(A28=$O$13,1,B31+1))</f>
        <v>7</v>
      </c>
      <c r="B31">
        <f t="shared" ref="B31:D31" si="9">IF(B28&gt;$O$13,99,IF(B28=$O$13,1,C31+1))</f>
        <v>6</v>
      </c>
      <c r="C31">
        <f t="shared" si="9"/>
        <v>5</v>
      </c>
      <c r="D31">
        <f t="shared" si="9"/>
        <v>4</v>
      </c>
      <c r="E31">
        <f>IF(E28&gt;$O$13,99,IF(E28=$O$13,1,H30+1))</f>
        <v>3</v>
      </c>
      <c r="H31">
        <f>IF(H28&gt;$O$13,99,IF(H28=$O$13,1,I31+1))</f>
        <v>99</v>
      </c>
      <c r="I31">
        <f t="shared" ref="I31:L31" si="10">IF(I28&gt;$O$13,99,IF(I28=$O$13,1,J31+1))</f>
        <v>99</v>
      </c>
      <c r="J31">
        <f t="shared" si="10"/>
        <v>99</v>
      </c>
      <c r="K31">
        <f t="shared" si="10"/>
        <v>99</v>
      </c>
      <c r="L31">
        <f t="shared" si="10"/>
        <v>99</v>
      </c>
    </row>
  </sheetData>
  <mergeCells count="9">
    <mergeCell ref="O13:P14"/>
    <mergeCell ref="C3:D4"/>
    <mergeCell ref="F3:G4"/>
    <mergeCell ref="I3:J4"/>
    <mergeCell ref="C13:D14"/>
    <mergeCell ref="F13:G14"/>
    <mergeCell ref="I13:J14"/>
    <mergeCell ref="L13:M14"/>
    <mergeCell ref="T3:U3"/>
  </mergeCells>
  <phoneticPr fontId="1"/>
  <conditionalFormatting sqref="A6:L7 A10:L11 C13:P14">
    <cfRule type="expression" dxfId="2" priority="2">
      <formula>$V$3=0</formula>
    </cfRule>
  </conditionalFormatting>
  <conditionalFormatting sqref="A10:L11">
    <cfRule type="expression" dxfId="1" priority="1">
      <formula>$O$13=""</formula>
    </cfRule>
    <cfRule type="expression" dxfId="0" priority="3">
      <formula>$I$13&gt;=A30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使い方</vt:lpstr>
      <vt:lpstr>たし算（２）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竹島小職員</dc:creator>
  <cp:lastModifiedBy>英之 鈴木</cp:lastModifiedBy>
  <dcterms:created xsi:type="dcterms:W3CDTF">2015-06-05T18:19:34Z</dcterms:created>
  <dcterms:modified xsi:type="dcterms:W3CDTF">2025-01-12T23:17:47Z</dcterms:modified>
</cp:coreProperties>
</file>